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user\AppData\Local\Microsoft\Windows\INetCache\Content.Outlook\0I21D3U1\"/>
    </mc:Choice>
  </mc:AlternateContent>
  <xr:revisionPtr revIDLastSave="0" documentId="13_ncr:1_{9EE21FC3-384E-454B-B69C-1BB262B889D6}" xr6:coauthVersionLast="47" xr6:coauthVersionMax="47" xr10:uidLastSave="{00000000-0000-0000-0000-000000000000}"/>
  <bookViews>
    <workbookView xWindow="-120" yWindow="-120" windowWidth="20730" windowHeight="11160" activeTab="1" xr2:uid="{00000000-000D-0000-FFFF-FFFF00000000}"/>
  </bookViews>
  <sheets>
    <sheet name="Annex A.1 Technical Bid" sheetId="1" r:id="rId1"/>
    <sheet name="Annex A.2 Financial Bid" sheetId="3" r:id="rId2"/>
  </sheets>
  <definedNames>
    <definedName name="_xlnm._FilterDatabase" localSheetId="0" hidden="1">'Annex A.1 Technical Bid'!$C$3:$E$44</definedName>
    <definedName name="_xlnm.Print_Area" localSheetId="0">'Annex A.1 Technical Bid'!$A$1:$I$44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9" i="3" l="1"/>
</calcChain>
</file>

<file path=xl/sharedStrings.xml><?xml version="1.0" encoding="utf-8"?>
<sst xmlns="http://schemas.openxmlformats.org/spreadsheetml/2006/main" count="219" uniqueCount="120">
  <si>
    <t>DRC to complete</t>
  </si>
  <si>
    <t>#</t>
  </si>
  <si>
    <t>ლტოლვილთა დანიის საბჭო დაინტერესებულ კომპანიებს სთხოვს მიუთითონ მოთხოვნილი აღჭურვილობების ზუსტი სპეციფიკაციები. ყველა მოთხოვნილ აღჭურვილობაზე მიღებული ინფორმაცია გადამოწმდება.
The interested companies are requested to indicate the precise specifications on the equipment required. The information received will be verified.</t>
  </si>
  <si>
    <t>Line item    მოთხოვნილი ნივთი</t>
  </si>
  <si>
    <t>Line item offered (refer to attached proposal if needed)შემოთვაზებული  ნივთი</t>
  </si>
  <si>
    <t>Quantity offered/ შემოთავაზებული რაოდენობა</t>
  </si>
  <si>
    <t>Quantity required მოთხოვნილი რაოდენობა</t>
  </si>
  <si>
    <t>Location/ დანიშნულების ადგილი</t>
  </si>
  <si>
    <t>Specification / მოთხოვნილი სპეციფიკაცია</t>
  </si>
  <si>
    <t>Destination (if applicable):დანიშნულების ადგილი</t>
  </si>
  <si>
    <t>Currency of Tender: ვალუტა</t>
  </si>
  <si>
    <t>Completion time offered (days after contract signature):შეკვეთის შესრულების  ვადები შესყიდვის ორდერზე ხელმოწერის შემდგომ</t>
  </si>
  <si>
    <t>Destination offered (if applicable): ტრანსპორტირების ადგილი</t>
  </si>
  <si>
    <t>Currency of Bid:შემოთავაზების ვალუტა.</t>
  </si>
  <si>
    <t>Company Name: კომპანიის  სახელწოდება</t>
  </si>
  <si>
    <t>Signed by a duly authorized company representative: უფლებამოსილი პირის ხელმოწერა</t>
  </si>
  <si>
    <t>Title:თანამდებობა</t>
  </si>
  <si>
    <t>Date: თარიღი</t>
  </si>
  <si>
    <t>Stamp of company: კომპანიის  ბეჭედი</t>
  </si>
  <si>
    <t>Bidder to complete/ ინფორმაცია  პოტენციური მომწოდებლისგან.</t>
  </si>
  <si>
    <t>Line Item/მოთხოვნილი ნივთი</t>
  </si>
  <si>
    <t xml:space="preserve">Quantity required/მოთხოვნილი რაოდენობა </t>
  </si>
  <si>
    <t>Location/ დანიშნულების  ადგილი</t>
  </si>
  <si>
    <t>Max. completion time required (days after contract signature): მოწოდების  სასურველი ვადები, შესყიდვის ორდერის ხელმოწერის შემდგომ</t>
  </si>
  <si>
    <t>Bid validity period offfered:შემოთავაზების მოქმედების  ვადა.</t>
  </si>
  <si>
    <t>Minimum bid validity period required: სატენდერო წინადადების მოთხოვნილი,  მოქმედების  ვადა</t>
  </si>
  <si>
    <t>Bid validity period offfered:შემოთავაზების  მოქმედების  ვადა.</t>
  </si>
  <si>
    <t>Any other costs  
(please specify) სხვა სახის    ხარჯი(დააკონკრეტეთ)</t>
  </si>
  <si>
    <t>Bidder to complete- ავსებს  მომწოდებელი</t>
  </si>
  <si>
    <t>Annex A.2 
Financial Bid / ფინანსური  შემოთავაზება</t>
  </si>
  <si>
    <t>DRC to complete-ლდს მოთხოვნა</t>
  </si>
  <si>
    <t>Destination (if applicable):  დანიშნულების  ადგილი.</t>
  </si>
  <si>
    <t xml:space="preserve">Specification/მოთხოვნილი მახასიათებლები  </t>
  </si>
  <si>
    <t>Line item offered/შემოთავაზებული ნივთი( მიუთითეთ  დეტალური ინფორმაცია-მახასიათებელი, ბრენდი, საგარანტიო ვადები  და ა.შ)</t>
  </si>
  <si>
    <t>Country of Origin/მწარმოებელი  ქვეყანა</t>
  </si>
  <si>
    <t xml:space="preserve">Quantity offered/შემოთავაზებული რაოდენობა </t>
  </si>
  <si>
    <t>Bidder to complete/ავსებს  მომწოდებელი</t>
  </si>
  <si>
    <t>Annex A.1 Technical Bid / ტექნიკური  შემოთავაზება</t>
  </si>
  <si>
    <t>Completion time offered (days after contract signature):შეკვეთის შესრულების  ვადები შესყიდვის ორდერზე ხელმოწერის შემდგომ.</t>
  </si>
  <si>
    <t>Bidder to complete/მომწოდებელი ავსებს</t>
  </si>
  <si>
    <t>Destination offered (if applicable):შემოთავაზებული ტრანსპორტირების ადგილი</t>
  </si>
  <si>
    <t>Required time of completion (days after contract signature):სასურველი, მოწოდების ვადები, შესყიდვის ორდერზე ხელმოწერის შემდგომ.</t>
  </si>
  <si>
    <t>Minimum bid validity period required:შემოთავაზების მოქმედების ვადა.</t>
  </si>
  <si>
    <t>Contact Person:საკონტაქტო პირი</t>
  </si>
  <si>
    <t>Signed by a duly authorized company representative:უფელბამოსილი პირის ხელმოწერა</t>
  </si>
  <si>
    <t xml:space="preserve">Stamp of company : კომპანიის  ბეჭედი </t>
  </si>
  <si>
    <t>Phone number:ტელ. ნომერი</t>
  </si>
  <si>
    <t>Address:მისამართი</t>
  </si>
  <si>
    <t>Email Address:ელ.ფოსტის მისამართი</t>
  </si>
  <si>
    <t xml:space="preserve">Print Name:სახელი და გვარი  </t>
  </si>
  <si>
    <t xml:space="preserve">Print Name: სახელი  და გვარი  </t>
  </si>
  <si>
    <t>Sub-totaლ/ ჯამური ფასი დღგ-ს  ჩათვლით</t>
  </si>
  <si>
    <t xml:space="preserve">Total Price/ ჯამური  ფასი </t>
  </si>
  <si>
    <t>14 Days/14 დღე</t>
  </si>
  <si>
    <t xml:space="preserve">ლტოლვილთა დანიის საბჭო დაინტერესებულ კომპანიებს სთხოვს:                                                                                 
1. მიუთითონ აღჭურვილობების ფასები დღგ-ს ჩათვლით                                                                                                         
2. გაითვალისწინეთ ტრანსპორტირების ხარჯი მიტანის ადგილამდე                                                                                                                                                                                        3. მოგვაწოდონ ინფორმაცია საგარანტიო ვადებზე                                                                                                                                                                                                                     The interested companies are required to:
1. Indicate the prices, including VAT                                                                                                                                                                                                                                          2. Include the shipping cost to the destination 
3. Provide information on the warranty period  </t>
  </si>
  <si>
    <t>60 დღე</t>
  </si>
  <si>
    <t xml:space="preserve">14 დღე </t>
  </si>
  <si>
    <t>Unit Price  in GEL  Including VAT and transportation/ერთეულის ფასი ლარში  დღგ-ს და ტრანსპორტირების ჩათვლით</t>
  </si>
  <si>
    <t>Total Price  in GEL  Including VAT and transportation/ჯამური ფასი ლარში  დღგ-ს და ტრანსპორტირების ჩათვლით</t>
  </si>
  <si>
    <r>
      <rPr>
        <b/>
        <sz val="10"/>
        <color theme="1"/>
        <rFont val="Calibri"/>
        <family val="2"/>
      </rPr>
      <t xml:space="preserve"> GEL/ლარი</t>
    </r>
    <r>
      <rPr>
        <sz val="10"/>
        <color theme="1"/>
        <rFont val="Calibri"/>
        <family val="2"/>
      </rPr>
      <t xml:space="preserve"> </t>
    </r>
  </si>
  <si>
    <t>reference number: PR_00161204</t>
  </si>
  <si>
    <t>reference number:  PR_00161204</t>
  </si>
  <si>
    <t>Thermopress Printer/თერმო პრესი</t>
  </si>
  <si>
    <t>Metal body, with control panel for temperature and time settings. Cup worktop - standard. T-shirt press work board size 38 * 38 cm. (With cup and t-shirt board)/მეტალის კორპუსი, ტემპერატურის და დროის პარამეტრების სამართავი პანელით.  ჭიქის სამუშაო დაფა - სტანდარტული. მაისურის საპრესის სამუშაო დაფის ზომა 38*38სმ. (ჭიქის და მაისურის დაფით)</t>
  </si>
  <si>
    <t>Gori/გორი</t>
  </si>
  <si>
    <t>Thermo press for printing on textile materials/თერმო პრესი ტექსტილის მასალებზე ბეჭდვისთვის</t>
  </si>
  <si>
    <t xml:space="preserve">Thermo press for cup printing/თერმო პრესი ჭიქაზე ბეჭდვისთვის </t>
  </si>
  <si>
    <t>HPC480; Worksheet 38X38; Housing: metal; Auto open: no; Processor: Standard/HPC480; სამუშაო დაფა 38X38; კორპუსი: მეტალის; ავტო გახსნა: არა; პროცესორი: სტანდარტული</t>
  </si>
  <si>
    <t>AP1803 (11OZ); Worksheet: cup; Housing: metal; Auto open: no; Processor: Standard/AP1803 (11OZ); სამუშაო დაფა: ჭიქის; კორპუსი: მეტალის; ავტო გახსნა: არა; პროცესორი: სტანდარტული</t>
  </si>
  <si>
    <t>Thermo Press/თერმო პრესი</t>
  </si>
  <si>
    <t>Thermo Press (Cup)/თერმო პრესი (ჭიქის)</t>
  </si>
  <si>
    <t>Mtskheta/მცხეთა</t>
  </si>
  <si>
    <t>Tbilisi/თბილისი</t>
  </si>
  <si>
    <t>სამუშაო დაფა: ჭიქის კორპუსი:მეტალისავტო გახსნა:პროცესორი:  სტანდარტული  არა / Worksheet: Cup body: Metal opening: Processor: Standard no</t>
  </si>
  <si>
    <r>
      <t>Work board: 23X30 cm;Housing: Metal;Auto Unlock: No.Processor: Standard;სამუშაო დაფა;23X30 სმ;კორპუსი: მეტალის;ავტო გახსნა:პროცესორი:</t>
    </r>
    <r>
      <rPr>
        <sz val="8"/>
        <rFont val="Calibri"/>
        <family val="2"/>
        <charset val="204"/>
        <scheme val="minor"/>
      </rPr>
      <t xml:space="preserve">  სტანდარტული   არა</t>
    </r>
  </si>
  <si>
    <t xml:space="preserve">Cernit pasta machine (Marcato Atlas 180)პასტა მანქანა ცერნიტი </t>
  </si>
  <si>
    <t>CERNIT machine  engine/პასტა მანქანის დრაივი ცერნიტ პასტა მანქანის ძრავი</t>
  </si>
  <si>
    <t>Polyurethane textured kit of various shapes/სხვადასხვა ფორმის პოლიურეთანის  ტექსტურირებული ხალიჩის ნაკრები</t>
  </si>
  <si>
    <t xml:space="preserve">Glitter Mika kit/ბრჭყვიალა მიკას ნაკრები </t>
  </si>
  <si>
    <t>A set of stencils (tablets) of different shapes/სხვადასხვა ფორმის სტენსილების (ტრაფარეტების) ნაკრები</t>
  </si>
  <si>
    <t xml:space="preserve">Large set of polymer clay cutters of different shapes, sizes/სხვადასხვა ფორმის, ზომის პოლიმერული თიხის საჭრელების დიდი ნაკრები. </t>
  </si>
  <si>
    <t>A set of silicone molds of different shapes, sizes, types/სხვადასხვა ფორმის, ზომის, ტიპის სილიკონის ყალიბების  ნაკრები</t>
  </si>
  <si>
    <t>Flattening machine: Total size: 15х30 cm, working surface (drums): 18 cm, number of gradients: 9, minimum and maximum dimensions of the gradient: from 0.3 mm to 2.5 mm. Material: body - stainless metal, chrome metal. Adapted to polymer clay. Steering Type: Manual also has the ability to install an automatic engine/საბრტყელებელი მანქანა: მანქანის მთლიანი ზომა: 15х30 სმ, სამუშაო ზედაპირის (ბარაბნების) ზომა: - 18 სმ, გრადიენტის რაოდენობა: 9, გრადიენტის მინიმალური და მაქსიმალური ზომები: 0,3მმ-დან 2,5 მმ-მდე. მასალა: კორპუსი - უჟანგავი ლითონი, ქრომირებული მეტალი. პოლიმერული თიხისთვის ადაპტირებული.  მართვის ტიპი: მექანიკური, ასევე აქვს შესაძლებლობა დაუყენდეს ავტომატური ძრავი.</t>
  </si>
  <si>
    <t>Flatbed car engine: Power-operated flatbed car engine, without additional bracket. Physical Characteristics / Frequency: 110volt-60Hz 100Watt UL 62HA; Size: 7 x 6 x 4. 25-inches; Material: stainless metal, chrome metal; Work adapted: Atlas 150 Pasta Machines 8320, 8320BK, 8320BL, 8320GN, 8320LB, 8320PK, 8320SL, 8334, the 180 Pasta Machine 8341, Mill 834; Safety Mark: CE/საბრტყელებელი მანქანის ძრავი: დენის წყაროზე მომუშავე საბრტყელებელი მანქანის ძრავი, დამატებითი კროშტეინის გარეშე.
ფიზიკური მახასიათებლები/სიხშირე: 110volt-60Hz 100Watt UL 62HA; 
ზომა: 7 x 6 x 4. 25-ინჩი; მასალა: უჟანგავი ლითონი, ქრომირებული მეტალი; სამუშაოდ ადაპტირებული: Atlas 150 Pasta Machines 8320, 8320BK, 8320BL, 8320GN, 8320LB, 8320PK, 8320SL, 8334, the 180 Pasta Machine 8341, and Marga Grain Mill 834; უსაფრთხოების მარკა: CE</t>
  </si>
  <si>
    <t>A set of textured carpets made of high-quality silicone, which ensures the application of different textures and images of high resolution on clay) - (90 * 90 * 3 mm)/უმაღლესი ხარისხის სილიკონისგან დამზადებული ტექსტურირებული ხალიჩების ნაკრები. რაც უზრუნველყოფს თიხაზე მაღალი გარჩევადოების სხვადასხვა სახის ტექსტურის და გამოსახულების დატანას)-(90*90*3მმ)</t>
  </si>
  <si>
    <t xml:space="preserve">With a variety of effects (Cernite Glitter Mica Kit provides desired effects for textured surfaces)/სხვადასხვა ეფექტით  (ცერნიტის ბრჭყვიალა მიკას ნაკრები უზრუნველყოფს ტექსტურირებული ზედაპირსთვის სასურველი ეფექტების მიცემას) </t>
  </si>
  <si>
    <t>Set of stencils and mini stencils (tablets) made of 80 * 85 mm high-quality flexible plastic, which ensures the transfer of various images/80*85 მმ მაღალხარისიანი დრეკადი პლასტიკისგან დამზადებული სტენსილების და მინი სტენსილების (ტრაფარეტების) ნაკრები. რაც უზრუნველყოფს სხვადასხვა გამოსახულებების გადატანას</t>
  </si>
  <si>
    <t>A set of bio-plastic cutters printed on a 3D printer is used to cut polymer clay to the desired shape and size/3 დ პრინტერზე დაბეჭდილი, ბიო პლასტიკისგან დამზადებული საჭრელების ნაკრები. გამოიყენება პოლიმერული თიხის სასურველ ფორმაზე და ზომაზე დასაჭრელად</t>
  </si>
  <si>
    <t>A large set of molds is made of high-quality silicone. Used to give the desired shape to the clay. (Flower, fruit, etc.)/მაღალხარისხიანი სილიკონისგან დამზადებული ყალიბების დიდი ნაკრები. გამოიყენება თიხისთვის სასურველი ფორმის მისაცემად. (ყვავილის, ხილის, ნამცხვრის და ა.შ.)</t>
  </si>
  <si>
    <t>Kutaisi/ქუთაისი</t>
  </si>
  <si>
    <t xml:space="preserve">Enamel  oven/მინანქრის გამოსაწვავი ღუმელი </t>
  </si>
  <si>
    <t xml:space="preserve">Drilling machine/ბორმანქანა  </t>
  </si>
  <si>
    <t>Internal size of the chamber 9 * 10 * 15 * 220 v maximum temperature 1100 * C)/კამერის შიდა ზომა 9*10*15* 220 v მაქსიმალური ტემპერატურა 1100*C</t>
  </si>
  <si>
    <t>Enamel polishing machine/ FOREDOM CC-30 220-240V Samp torque 2600/ბორმანქანა (მინანქრის საპრიალებელი დანადგარი) FOREDOM CC-30 220-240V Samp ბრუნვა 2600)</t>
  </si>
  <si>
    <t>Plotter/პლოტერი</t>
  </si>
  <si>
    <t>Max media width1350mm;Max cutting width1240mm;indicate dimensions 1550*360*360mm;
Packing size1620*360*388mm;Packing G/N weight39/37kg;Max force: 2000g;Number of heads 1;Floor stand Yes;Power supply, V/Hz;laser option No 220/50/251 / 5000
Translation results
მაქსიმალური სიგანე 1350 მმ; მაქსიმალური ჭრის სიგანე 1240 მმ; მიუთითეთ ზომები 1550 * 360 * 360 მმ;
შეფუთვის ზომა 1620 * 360 * 388 მმ; შეფუთვა G / N წონა 39/37 კგ; მაქსიმალური ძალა: 2000 გ; თავების რაოდენობა 1; იატაკის სადგამი დიახ, ელექტრომომარაგება, V / Hz; ლაზერის ვარიანტი No 220/50</t>
  </si>
  <si>
    <t>Zugdidi/ზუგდიდი</t>
  </si>
  <si>
    <r>
      <t xml:space="preserve">Angle Cutting device/კუთხეების საჭრელი (დასამრგვალებელი) დანადგარი </t>
    </r>
    <r>
      <rPr>
        <sz val="10"/>
        <rFont val="Calibri"/>
        <family val="2"/>
        <charset val="204"/>
        <scheme val="minor"/>
      </rPr>
      <t xml:space="preserve"> (for printing Service)</t>
    </r>
  </si>
  <si>
    <r>
      <t>Plotter cutting device 1,25/სასერი პლოტერის საჭრელი, სიგანე 1,25 სმ</t>
    </r>
    <r>
      <rPr>
        <sz val="10"/>
        <color rgb="FFFF0000"/>
        <rFont val="Calibri"/>
        <family val="2"/>
        <charset val="204"/>
        <scheme val="minor"/>
      </rPr>
      <t xml:space="preserve"> </t>
    </r>
    <r>
      <rPr>
        <sz val="10"/>
        <rFont val="Calibri"/>
        <family val="2"/>
        <charset val="204"/>
        <scheme val="minor"/>
      </rPr>
      <t>(For Printing Service)</t>
    </r>
  </si>
  <si>
    <t xml:space="preserve">Business card angle cutter (rounding) machine, mechanical cutting, 10 pieces per cut/სავიზიტო ბარათების კუთხეების საჭრელი (დასამრგვალებელი) დანადგარი, მექნიკური ჭრა, 10 ცალი წარმადობა ერთ ჭრაზე </t>
  </si>
  <si>
    <t>125 cm, with self-adhesive tape, the machine cuts the oracle sticker.
220 v.სიგანე 125 სმ, თვითწებვადი ფირით, სერავს ლოგოს, ასოს თვითწებვად ფირებზე.  "არაკალის" სტიკერის სასერი დანადგარი პლოტერი. დანადგარი სერავს და ჭრის ორაკალზე სტიკერზე.   
დანადგარი მუშაობს 220 ვოლტზე.</t>
  </si>
  <si>
    <t>CO2 laser tube/CO2 ლაზერის მილაკი</t>
  </si>
  <si>
    <t>Laser Power Supply MYJG150R/ლაზერის კვების ბლოკი MYJG150R</t>
  </si>
  <si>
    <t>Reflective mirror/ამრეკლი სარკე</t>
  </si>
  <si>
    <t>150 watts, length 1400 (mm), diameter 80 mm/150 ვატი,სიგრძე 1400 (მმ), დიამეტრი 80 მმ/150 ვატი,სიგრძე 1400 (მმ), დიამეტრი 80 მმ</t>
  </si>
  <si>
    <t>150 watts/150 ვატიანი</t>
  </si>
  <si>
    <t xml:space="preserve">25mm Laser Reflecting Mirror 150W-180W Material Type Moly/25 მმ ლაზერის ამრეკლი სარკე 150W-180W მასლის ტიპი Moly </t>
  </si>
  <si>
    <t>Laser cutting machine/ლაზერული მჭრელი მანქანა</t>
  </si>
  <si>
    <t>Engraving Area:300mm*200mm;;Engraving Speed:500mm/s;Working area:300*200mm;Cutting Speed:0-600mm/sLaser power:
20W</t>
  </si>
  <si>
    <t>Softbox/სოფტბოქსი</t>
  </si>
  <si>
    <t>Digital Camera stabilizator/შტატივი/სტაბილიზატორი</t>
  </si>
  <si>
    <t>PU5040 40cm Mini Studio Photograghy Softbox Led Light Soft Photo Lighting Shooting Tent Box Ki Lumen: 5500LM
Power Supply Input: AC 110-220V; Output: DC 9-24V 2A
Power: 30W
Size: 40 x 40 x 40cm / 16 x 16 x 16inch (Unfolded); 45 x 45cm / 17.7 x 17.7inch (Fold)
Weight: 552g (only Tent</t>
  </si>
  <si>
    <t>Mechanical stabilizer for a digital camera/ციფრული ფოტოაპარატის მექანიკური სტაბილიზატორი რეგულირებადი საპირწონეებით</t>
  </si>
  <si>
    <t>თბილისი/მცხეთა/გორი/ქუთაისი/ზუგდიდი</t>
  </si>
  <si>
    <t xml:space="preserve">LOT #2-Polymer clay processing Devices/ პოლიმერული თიხის დამუშავების მოწყობილობები </t>
  </si>
  <si>
    <t>LOT #3-Enamel Processing Devices/ მინანქრის დამუშავების მოწყობილობები</t>
  </si>
  <si>
    <t>LOT #4-Cutting Devices/ploter/ საჭრელი მოწყობილობები/პლოტერი</t>
  </si>
  <si>
    <t>LOT #-5-Laser Devices/ ლაზერული მოწყობილობები</t>
  </si>
  <si>
    <t>LOT #6-Different Devices/სხვადასხვა მოწყობილობები</t>
  </si>
  <si>
    <t>LOT #1-Thermo-pressing  Devices/თერმოპრესინგის დანადგარები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</si>
</sst>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GEL]"/>
  </numFmts>
  <fonts count="28"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4"/>
      <color theme="1"/>
      <name val="Calibri"/>
      <family val="2"/>
      <scheme val="minor"/>
    </font>
    <font>
      <b/>
      <sz val="14"/>
      <color theme="1"/>
      <name val="Calibri"/>
      <family val="2"/>
      <scheme val="minor"/>
    </font>
    <font>
      <b/>
      <i/>
      <sz val="14"/>
      <color theme="1"/>
      <name val="Calibri"/>
      <family val="2"/>
    </font>
    <font>
      <b/>
      <sz val="14"/>
      <color theme="1"/>
      <name val="Calibri"/>
      <family val="2"/>
    </font>
    <font>
      <sz val="14"/>
      <color theme="1"/>
      <name val="Calibri"/>
      <family val="2"/>
    </font>
    <font>
      <sz val="11"/>
      <name val="Calibri"/>
      <family val="2"/>
      <charset val="1"/>
    </font>
    <font>
      <b/>
      <sz val="10"/>
      <name val="Calibri"/>
      <family val="2"/>
      <charset val="204"/>
      <scheme val="minor"/>
    </font>
    <font>
      <b/>
      <sz val="11"/>
      <color theme="1"/>
      <name val="Calibri"/>
      <family val="2"/>
    </font>
    <font>
      <b/>
      <sz val="11"/>
      <color theme="1"/>
      <name val="Calibri"/>
      <family val="2"/>
      <scheme val="minor"/>
    </font>
    <font>
      <b/>
      <i/>
      <sz val="12"/>
      <color theme="1"/>
      <name val="Calibri"/>
      <family val="2"/>
    </font>
    <font>
      <sz val="11"/>
      <color theme="1"/>
      <name val="Calibri"/>
      <family val="2"/>
    </font>
    <font>
      <b/>
      <sz val="9"/>
      <color theme="1"/>
      <name val="Calibri"/>
      <family val="2"/>
    </font>
    <font>
      <b/>
      <sz val="8"/>
      <color theme="1"/>
      <name val="Calibri"/>
      <family val="2"/>
      <scheme val="minor"/>
    </font>
    <font>
      <sz val="10"/>
      <name val="Calibri"/>
      <family val="2"/>
      <scheme val="minor"/>
    </font>
    <font>
      <sz val="9"/>
      <name val="Calibri"/>
      <family val="2"/>
      <scheme val="minor"/>
    </font>
    <font>
      <sz val="8"/>
      <name val="Calibri"/>
      <family val="2"/>
      <charset val="204"/>
      <scheme val="minor"/>
    </font>
    <font>
      <b/>
      <sz val="12"/>
      <color theme="1"/>
      <name val="Calibri"/>
      <family val="2"/>
    </font>
    <font>
      <sz val="10"/>
      <color theme="1"/>
      <name val="Calibri"/>
      <family val="2"/>
      <charset val="204"/>
      <scheme val="minor"/>
    </font>
    <font>
      <sz val="10"/>
      <name val="Calibri"/>
      <family val="2"/>
      <charset val="204"/>
      <scheme val="minor"/>
    </font>
    <font>
      <sz val="10"/>
      <color rgb="FFFF0000"/>
      <name val="Calibri"/>
      <family val="2"/>
      <charset val="204"/>
      <scheme val="minor"/>
    </font>
    <font>
      <sz val="10"/>
      <name val="Calibri"/>
      <family val="2"/>
      <charset val="204"/>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top/>
      <bottom style="thin">
        <color auto="1"/>
      </bottom>
      <diagonal/>
    </border>
    <border>
      <left/>
      <right/>
      <top style="thin">
        <color auto="1"/>
      </top>
      <bottom/>
      <diagonal/>
    </border>
    <border>
      <left style="medium">
        <color indexed="64"/>
      </left>
      <right style="medium">
        <color indexed="64"/>
      </right>
      <top style="medium">
        <color indexed="64"/>
      </top>
      <bottom style="thin">
        <color auto="1"/>
      </bottom>
      <diagonal/>
    </border>
    <border>
      <left/>
      <right style="thin">
        <color auto="1"/>
      </right>
      <top style="thin">
        <color auto="1"/>
      </top>
      <bottom style="medium">
        <color indexed="64"/>
      </bottom>
      <diagonal/>
    </border>
  </borders>
  <cellStyleXfs count="1">
    <xf numFmtId="0" fontId="0" fillId="0" borderId="0"/>
  </cellStyleXfs>
  <cellXfs count="129">
    <xf numFmtId="0" fontId="0" fillId="0" borderId="0" xfId="0"/>
    <xf numFmtId="0" fontId="4" fillId="0" borderId="0" xfId="0" applyFont="1"/>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2" fillId="2" borderId="11" xfId="0" applyFont="1" applyFill="1" applyBorder="1" applyAlignment="1">
      <alignment horizontal="center" vertical="center" wrapText="1"/>
    </xf>
    <xf numFmtId="0" fontId="5" fillId="2" borderId="17" xfId="0" applyFont="1" applyFill="1" applyBorder="1" applyAlignment="1">
      <alignment horizontal="right"/>
    </xf>
    <xf numFmtId="0" fontId="2" fillId="2" borderId="22" xfId="0" applyFont="1" applyFill="1" applyBorder="1" applyAlignment="1">
      <alignmen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5" fillId="0" borderId="27" xfId="0" applyFont="1" applyBorder="1" applyAlignment="1">
      <alignment horizontal="center" vertical="center" wrapText="1"/>
    </xf>
    <xf numFmtId="2" fontId="4" fillId="2" borderId="26" xfId="0" applyNumberFormat="1" applyFont="1" applyFill="1" applyBorder="1"/>
    <xf numFmtId="2" fontId="4" fillId="2" borderId="18" xfId="0" applyNumberFormat="1" applyFont="1" applyFill="1" applyBorder="1"/>
    <xf numFmtId="2" fontId="4" fillId="2" borderId="33" xfId="0" applyNumberFormat="1" applyFont="1" applyFill="1" applyBorder="1"/>
    <xf numFmtId="0" fontId="1" fillId="0" borderId="1" xfId="0" applyFont="1" applyBorder="1" applyAlignment="1">
      <alignment horizontal="left" vertical="center" wrapText="1"/>
    </xf>
    <xf numFmtId="0" fontId="7" fillId="2" borderId="0" xfId="0" applyFont="1" applyFill="1"/>
    <xf numFmtId="0" fontId="7" fillId="4" borderId="0" xfId="0" applyFont="1" applyFill="1"/>
    <xf numFmtId="0" fontId="11" fillId="0" borderId="1" xfId="0" applyFont="1" applyBorder="1" applyAlignment="1">
      <alignment horizontal="center" vertical="center" wrapText="1"/>
    </xf>
    <xf numFmtId="0" fontId="11" fillId="0" borderId="2" xfId="0" applyFont="1" applyBorder="1" applyAlignment="1">
      <alignment horizontal="left" vertical="center" wrapText="1"/>
    </xf>
    <xf numFmtId="0" fontId="11" fillId="0" borderId="18" xfId="0" applyFont="1" applyBorder="1" applyAlignment="1">
      <alignment vertical="center" wrapText="1"/>
    </xf>
    <xf numFmtId="0" fontId="11" fillId="0" borderId="3" xfId="0" applyFont="1" applyBorder="1" applyAlignment="1">
      <alignment horizontal="center" vertical="center" wrapText="1"/>
    </xf>
    <xf numFmtId="0" fontId="10" fillId="0" borderId="0" xfId="0" applyFont="1" applyBorder="1" applyAlignment="1">
      <alignment horizontal="left" vertical="top" wrapText="1"/>
    </xf>
    <xf numFmtId="0" fontId="10" fillId="0" borderId="31" xfId="0" applyFont="1" applyBorder="1" applyAlignment="1">
      <alignment horizontal="left" vertical="top" wrapText="1"/>
    </xf>
    <xf numFmtId="0" fontId="11" fillId="0" borderId="35" xfId="0" applyFont="1" applyBorder="1" applyAlignment="1">
      <alignment horizontal="center" vertical="center" wrapText="1"/>
    </xf>
    <xf numFmtId="0" fontId="1" fillId="0" borderId="3" xfId="0" applyFont="1" applyBorder="1" applyAlignment="1">
      <alignment horizontal="left" vertical="center" wrapText="1"/>
    </xf>
    <xf numFmtId="0" fontId="2" fillId="0" borderId="0" xfId="0" applyFont="1" applyBorder="1" applyAlignment="1">
      <alignment horizontal="left" vertical="top" wrapText="1"/>
    </xf>
    <xf numFmtId="0" fontId="2" fillId="0" borderId="31" xfId="0" applyFont="1" applyBorder="1" applyAlignment="1">
      <alignment horizontal="left" vertical="top" wrapText="1"/>
    </xf>
    <xf numFmtId="0" fontId="3" fillId="3" borderId="9" xfId="0" applyFont="1" applyFill="1" applyBorder="1" applyAlignment="1">
      <alignment horizontal="center" vertical="center" wrapText="1"/>
    </xf>
    <xf numFmtId="0" fontId="1" fillId="0" borderId="35" xfId="0" applyFont="1" applyBorder="1" applyAlignment="1">
      <alignment horizontal="left" vertical="center" wrapText="1"/>
    </xf>
    <xf numFmtId="0" fontId="2" fillId="2" borderId="11" xfId="0" applyFont="1" applyFill="1" applyBorder="1" applyAlignment="1">
      <alignment vertical="center" wrapText="1"/>
    </xf>
    <xf numFmtId="0" fontId="2" fillId="2" borderId="13" xfId="0" applyFont="1" applyFill="1" applyBorder="1" applyAlignment="1">
      <alignment vertical="center" wrapText="1"/>
    </xf>
    <xf numFmtId="0" fontId="12" fillId="4" borderId="1" xfId="0" applyFont="1" applyFill="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5" fillId="0" borderId="27" xfId="0" applyFont="1" applyBorder="1" applyAlignment="1">
      <alignment horizontal="center" vertical="center" wrapText="1"/>
    </xf>
    <xf numFmtId="0" fontId="16" fillId="3" borderId="23" xfId="0" applyFont="1" applyFill="1" applyBorder="1" applyAlignment="1">
      <alignment horizontal="center" vertical="center" wrapText="1"/>
    </xf>
    <xf numFmtId="0" fontId="14" fillId="2" borderId="1" xfId="0" applyFont="1" applyFill="1" applyBorder="1" applyAlignment="1">
      <alignment vertical="center" wrapText="1"/>
    </xf>
    <xf numFmtId="0" fontId="14" fillId="0" borderId="11" xfId="0" applyFont="1" applyBorder="1" applyAlignment="1">
      <alignment horizontal="center" vertical="center" wrapText="1"/>
    </xf>
    <xf numFmtId="0" fontId="18" fillId="2" borderId="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9" fillId="2" borderId="6" xfId="0" applyFont="1" applyFill="1" applyBorder="1" applyAlignment="1">
      <alignment horizontal="right" vertical="center" wrapText="1"/>
    </xf>
    <xf numFmtId="0" fontId="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3" borderId="34" xfId="0" applyFont="1" applyFill="1" applyBorder="1" applyAlignment="1">
      <alignment horizontal="center" vertical="center" wrapText="1"/>
    </xf>
    <xf numFmtId="0" fontId="20" fillId="4" borderId="1" xfId="0" applyFont="1" applyFill="1" applyBorder="1" applyAlignment="1">
      <alignment horizontal="left" vertical="center" wrapText="1"/>
    </xf>
    <xf numFmtId="0" fontId="4" fillId="0" borderId="1" xfId="0" applyFont="1" applyBorder="1" applyAlignment="1">
      <alignment horizontal="left" vertical="center" wrapText="1"/>
    </xf>
    <xf numFmtId="0" fontId="21" fillId="4" borderId="1" xfId="0" applyFont="1" applyFill="1" applyBorder="1" applyAlignment="1">
      <alignment horizontal="left" vertical="center"/>
    </xf>
    <xf numFmtId="0" fontId="0" fillId="4" borderId="1" xfId="0" applyFill="1" applyBorder="1" applyAlignment="1">
      <alignment horizontal="center" vertical="center" wrapText="1"/>
    </xf>
    <xf numFmtId="0" fontId="4" fillId="4" borderId="1" xfId="0" applyFont="1" applyFill="1" applyBorder="1" applyAlignment="1">
      <alignment vertical="center" wrapText="1"/>
    </xf>
    <xf numFmtId="0" fontId="20" fillId="4" borderId="1" xfId="0" applyFont="1" applyFill="1" applyBorder="1" applyAlignment="1">
      <alignment vertical="center" wrapText="1"/>
    </xf>
    <xf numFmtId="0" fontId="0" fillId="0" borderId="1" xfId="0" applyBorder="1" applyAlignment="1">
      <alignment horizontal="center" vertical="center" wrapText="1"/>
    </xf>
    <xf numFmtId="0" fontId="23"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4" fillId="4" borderId="1" xfId="0" applyFont="1" applyFill="1" applyBorder="1" applyAlignment="1">
      <alignment horizontal="left" vertical="center" wrapText="1"/>
    </xf>
    <xf numFmtId="164" fontId="20" fillId="0" borderId="1" xfId="0" applyNumberFormat="1" applyFont="1" applyBorder="1" applyAlignment="1">
      <alignment vertical="center" wrapText="1"/>
    </xf>
    <xf numFmtId="0" fontId="27" fillId="4" borderId="1" xfId="0" applyFont="1" applyFill="1" applyBorder="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3" fillId="5" borderId="22" xfId="0" applyFont="1" applyFill="1" applyBorder="1" applyAlignment="1">
      <alignment horizontal="left" vertical="center" wrapText="1"/>
    </xf>
    <xf numFmtId="0" fontId="23" fillId="5" borderId="3" xfId="0" applyFont="1" applyFill="1" applyBorder="1" applyAlignment="1">
      <alignment horizontal="left" vertical="center" wrapText="1"/>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6"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18" xfId="0" applyFont="1" applyBorder="1" applyAlignment="1">
      <alignment horizontal="center" vertical="center" wrapText="1"/>
    </xf>
    <xf numFmtId="0" fontId="14" fillId="2" borderId="11" xfId="0" applyFont="1" applyFill="1" applyBorder="1" applyAlignment="1">
      <alignment vertical="center" wrapText="1"/>
    </xf>
    <xf numFmtId="0" fontId="14" fillId="2" borderId="1" xfId="0" applyFont="1" applyFill="1" applyBorder="1" applyAlignment="1">
      <alignment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8" xfId="0" applyFont="1" applyBorder="1" applyAlignment="1">
      <alignment horizontal="center" vertical="center"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9" xfId="0" applyFont="1" applyBorder="1" applyAlignment="1">
      <alignment horizontal="left" vertical="top" wrapText="1"/>
    </xf>
    <xf numFmtId="0" fontId="2" fillId="0" borderId="0"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3" fillId="4" borderId="31"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8"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 fillId="2" borderId="11" xfId="0" applyFont="1" applyFill="1" applyBorder="1" applyAlignment="1">
      <alignment vertical="center" wrapText="1"/>
    </xf>
    <xf numFmtId="0" fontId="2" fillId="2" borderId="1" xfId="0" applyFont="1" applyFill="1" applyBorder="1" applyAlignment="1">
      <alignment vertical="center" wrapText="1"/>
    </xf>
    <xf numFmtId="0" fontId="6" fillId="0" borderId="2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 fillId="0" borderId="15"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23" fillId="4" borderId="2"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3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511362</xdr:colOff>
      <xdr:row>0</xdr:row>
      <xdr:rowOff>514350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546100</xdr:colOff>
      <xdr:row>0</xdr:row>
      <xdr:rowOff>514350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
  <sheetViews>
    <sheetView topLeftCell="A25" zoomScale="85" zoomScaleNormal="85" zoomScaleSheetLayoutView="120" zoomScalePageLayoutView="90" workbookViewId="0">
      <selection activeCell="G34" sqref="G34:I34"/>
    </sheetView>
  </sheetViews>
  <sheetFormatPr defaultColWidth="8.85546875" defaultRowHeight="12.75" x14ac:dyDescent="0.2"/>
  <cols>
    <col min="1" max="1" width="5.7109375" style="1" customWidth="1"/>
    <col min="2" max="2" width="36.140625" style="1" customWidth="1"/>
    <col min="3" max="3" width="65" style="1" customWidth="1"/>
    <col min="4" max="4" width="10.5703125" style="1" customWidth="1"/>
    <col min="5" max="5" width="11.85546875" style="1" customWidth="1"/>
    <col min="6" max="6" width="13.140625" style="1" customWidth="1"/>
    <col min="7" max="7" width="12.140625" style="1" customWidth="1"/>
    <col min="8" max="8" width="27.28515625" style="1" customWidth="1"/>
    <col min="9" max="9" width="23.85546875" style="1" customWidth="1"/>
    <col min="10" max="16384" width="8.85546875" style="1"/>
  </cols>
  <sheetData>
    <row r="1" spans="1:9" ht="54" customHeight="1" thickBot="1" x14ac:dyDescent="0.35">
      <c r="A1" s="15"/>
      <c r="B1" s="16"/>
      <c r="C1" s="65" t="s">
        <v>60</v>
      </c>
      <c r="D1" s="65"/>
      <c r="E1" s="65"/>
      <c r="F1" s="65"/>
      <c r="G1" s="65"/>
      <c r="H1" s="66"/>
      <c r="I1" s="37" t="s">
        <v>37</v>
      </c>
    </row>
    <row r="2" spans="1:9" ht="16.5" customHeight="1" thickBot="1" x14ac:dyDescent="0.25">
      <c r="A2" s="82" t="s">
        <v>0</v>
      </c>
      <c r="B2" s="83"/>
      <c r="C2" s="83"/>
      <c r="D2" s="84"/>
      <c r="E2" s="38"/>
      <c r="F2" s="75" t="s">
        <v>36</v>
      </c>
      <c r="G2" s="70"/>
      <c r="H2" s="70"/>
      <c r="I2" s="71"/>
    </row>
    <row r="3" spans="1:9" ht="104.25" customHeight="1" x14ac:dyDescent="0.2">
      <c r="A3" s="32" t="s">
        <v>1</v>
      </c>
      <c r="B3" s="33" t="s">
        <v>20</v>
      </c>
      <c r="C3" s="33" t="s">
        <v>32</v>
      </c>
      <c r="D3" s="34" t="s">
        <v>21</v>
      </c>
      <c r="E3" s="35" t="s">
        <v>22</v>
      </c>
      <c r="F3" s="67" t="s">
        <v>33</v>
      </c>
      <c r="G3" s="68"/>
      <c r="H3" s="33" t="s">
        <v>34</v>
      </c>
      <c r="I3" s="36" t="s">
        <v>35</v>
      </c>
    </row>
    <row r="4" spans="1:9" ht="16.5" customHeight="1" x14ac:dyDescent="0.2">
      <c r="A4" s="63" t="s">
        <v>119</v>
      </c>
      <c r="B4" s="64"/>
      <c r="C4" s="64"/>
      <c r="D4" s="64"/>
      <c r="E4" s="64"/>
      <c r="F4" s="64"/>
      <c r="G4" s="64"/>
      <c r="H4" s="64"/>
      <c r="I4" s="64"/>
    </row>
    <row r="5" spans="1:9" ht="63.75" x14ac:dyDescent="0.2">
      <c r="A5" s="40">
        <v>1</v>
      </c>
      <c r="B5" s="31" t="s">
        <v>62</v>
      </c>
      <c r="C5" s="14" t="s">
        <v>63</v>
      </c>
      <c r="D5" s="46">
        <v>1</v>
      </c>
      <c r="E5" s="14" t="s">
        <v>71</v>
      </c>
      <c r="F5" s="61"/>
      <c r="G5" s="62"/>
      <c r="H5" s="17"/>
      <c r="I5" s="17"/>
    </row>
    <row r="6" spans="1:9" ht="38.25" x14ac:dyDescent="0.2">
      <c r="A6" s="40">
        <v>2</v>
      </c>
      <c r="B6" s="49" t="s">
        <v>65</v>
      </c>
      <c r="C6" s="50" t="s">
        <v>67</v>
      </c>
      <c r="D6" s="46">
        <v>1</v>
      </c>
      <c r="E6" s="14" t="s">
        <v>64</v>
      </c>
      <c r="F6" s="61"/>
      <c r="G6" s="62"/>
      <c r="H6" s="17"/>
      <c r="I6" s="17"/>
    </row>
    <row r="7" spans="1:9" ht="38.25" x14ac:dyDescent="0.2">
      <c r="A7" s="40">
        <v>3</v>
      </c>
      <c r="B7" s="49" t="s">
        <v>66</v>
      </c>
      <c r="C7" s="50" t="s">
        <v>68</v>
      </c>
      <c r="D7" s="46">
        <v>1</v>
      </c>
      <c r="E7" s="14" t="s">
        <v>64</v>
      </c>
      <c r="F7" s="61"/>
      <c r="G7" s="62"/>
      <c r="H7" s="17"/>
      <c r="I7" s="17"/>
    </row>
    <row r="8" spans="1:9" ht="38.25" x14ac:dyDescent="0.2">
      <c r="A8" s="40">
        <v>4</v>
      </c>
      <c r="B8" s="51" t="s">
        <v>69</v>
      </c>
      <c r="C8" s="50" t="s">
        <v>74</v>
      </c>
      <c r="D8" s="52">
        <v>1</v>
      </c>
      <c r="E8" s="14" t="s">
        <v>72</v>
      </c>
      <c r="F8" s="61"/>
      <c r="G8" s="62"/>
      <c r="H8" s="17"/>
      <c r="I8" s="17"/>
    </row>
    <row r="9" spans="1:9" ht="38.25" x14ac:dyDescent="0.2">
      <c r="A9" s="40">
        <v>5</v>
      </c>
      <c r="B9" s="51" t="s">
        <v>70</v>
      </c>
      <c r="C9" s="50" t="s">
        <v>73</v>
      </c>
      <c r="D9" s="52">
        <v>1</v>
      </c>
      <c r="E9" s="14" t="s">
        <v>72</v>
      </c>
      <c r="F9" s="69"/>
      <c r="G9" s="69"/>
      <c r="H9" s="17"/>
      <c r="I9" s="17"/>
    </row>
    <row r="10" spans="1:9" ht="17.25" customHeight="1" x14ac:dyDescent="0.2">
      <c r="A10" s="63" t="s">
        <v>114</v>
      </c>
      <c r="B10" s="64"/>
      <c r="C10" s="64"/>
      <c r="D10" s="64"/>
      <c r="E10" s="64"/>
      <c r="F10" s="64"/>
      <c r="G10" s="64"/>
      <c r="H10" s="64"/>
      <c r="I10" s="64"/>
    </row>
    <row r="11" spans="1:9" ht="127.5" x14ac:dyDescent="0.2">
      <c r="A11" s="40">
        <v>1</v>
      </c>
      <c r="B11" s="53" t="s">
        <v>75</v>
      </c>
      <c r="C11" s="53" t="s">
        <v>82</v>
      </c>
      <c r="D11" s="55">
        <v>1</v>
      </c>
      <c r="E11" s="14" t="s">
        <v>89</v>
      </c>
      <c r="F11" s="61"/>
      <c r="G11" s="62"/>
      <c r="H11" s="17"/>
      <c r="I11" s="17"/>
    </row>
    <row r="12" spans="1:9" ht="153" x14ac:dyDescent="0.2">
      <c r="A12" s="40">
        <v>2</v>
      </c>
      <c r="B12" s="53" t="s">
        <v>76</v>
      </c>
      <c r="C12" s="53" t="s">
        <v>83</v>
      </c>
      <c r="D12" s="55">
        <v>1</v>
      </c>
      <c r="E12" s="14" t="s">
        <v>89</v>
      </c>
      <c r="F12" s="61"/>
      <c r="G12" s="62"/>
      <c r="H12" s="17"/>
      <c r="I12" s="17"/>
    </row>
    <row r="13" spans="1:9" ht="64.5" customHeight="1" x14ac:dyDescent="0.2">
      <c r="A13" s="40">
        <v>3</v>
      </c>
      <c r="B13" s="53" t="s">
        <v>77</v>
      </c>
      <c r="C13" s="53" t="s">
        <v>84</v>
      </c>
      <c r="D13" s="55">
        <v>20</v>
      </c>
      <c r="E13" s="14" t="s">
        <v>89</v>
      </c>
      <c r="F13" s="61"/>
      <c r="G13" s="62"/>
      <c r="H13" s="17"/>
      <c r="I13" s="17"/>
    </row>
    <row r="14" spans="1:9" ht="51" x14ac:dyDescent="0.2">
      <c r="A14" s="40">
        <v>4</v>
      </c>
      <c r="B14" s="53" t="s">
        <v>78</v>
      </c>
      <c r="C14" s="53" t="s">
        <v>85</v>
      </c>
      <c r="D14" s="55">
        <v>20</v>
      </c>
      <c r="E14" s="14" t="s">
        <v>89</v>
      </c>
      <c r="F14" s="61"/>
      <c r="G14" s="62"/>
      <c r="H14" s="17"/>
      <c r="I14" s="17"/>
    </row>
    <row r="15" spans="1:9" ht="63.75" x14ac:dyDescent="0.2">
      <c r="A15" s="40">
        <v>5</v>
      </c>
      <c r="B15" s="53" t="s">
        <v>79</v>
      </c>
      <c r="C15" s="54" t="s">
        <v>86</v>
      </c>
      <c r="D15" s="55">
        <v>30</v>
      </c>
      <c r="E15" s="14" t="s">
        <v>89</v>
      </c>
      <c r="F15" s="61"/>
      <c r="G15" s="62"/>
      <c r="H15" s="17"/>
      <c r="I15" s="17"/>
    </row>
    <row r="16" spans="1:9" ht="51" x14ac:dyDescent="0.2">
      <c r="A16" s="40">
        <v>6</v>
      </c>
      <c r="B16" s="53" t="s">
        <v>80</v>
      </c>
      <c r="C16" s="53" t="s">
        <v>87</v>
      </c>
      <c r="D16" s="55">
        <v>90</v>
      </c>
      <c r="E16" s="14" t="s">
        <v>89</v>
      </c>
      <c r="F16" s="61"/>
      <c r="G16" s="62"/>
      <c r="H16" s="17"/>
      <c r="I16" s="17"/>
    </row>
    <row r="17" spans="1:9" ht="51" x14ac:dyDescent="0.2">
      <c r="A17" s="40">
        <v>7</v>
      </c>
      <c r="B17" s="53" t="s">
        <v>81</v>
      </c>
      <c r="C17" s="53" t="s">
        <v>88</v>
      </c>
      <c r="D17" s="55">
        <v>45</v>
      </c>
      <c r="E17" s="14" t="s">
        <v>89</v>
      </c>
      <c r="F17" s="85"/>
      <c r="G17" s="62"/>
      <c r="H17" s="17"/>
      <c r="I17" s="17"/>
    </row>
    <row r="18" spans="1:9" ht="15" customHeight="1" x14ac:dyDescent="0.2">
      <c r="A18" s="63" t="s">
        <v>115</v>
      </c>
      <c r="B18" s="64"/>
      <c r="C18" s="64"/>
      <c r="D18" s="64"/>
      <c r="E18" s="64"/>
      <c r="F18" s="64"/>
      <c r="G18" s="64"/>
      <c r="H18" s="64"/>
      <c r="I18" s="64"/>
    </row>
    <row r="19" spans="1:9" ht="25.5" x14ac:dyDescent="0.2">
      <c r="A19" s="57">
        <v>1</v>
      </c>
      <c r="B19" s="54" t="s">
        <v>90</v>
      </c>
      <c r="C19" s="53" t="s">
        <v>92</v>
      </c>
      <c r="D19" s="55">
        <v>1</v>
      </c>
      <c r="E19" s="14" t="s">
        <v>96</v>
      </c>
      <c r="F19" s="125"/>
      <c r="G19" s="126"/>
      <c r="H19" s="56"/>
      <c r="I19" s="56"/>
    </row>
    <row r="20" spans="1:9" ht="38.25" x14ac:dyDescent="0.2">
      <c r="A20" s="57">
        <v>2</v>
      </c>
      <c r="B20" s="49" t="s">
        <v>91</v>
      </c>
      <c r="C20" s="53" t="s">
        <v>93</v>
      </c>
      <c r="D20" s="55">
        <v>1</v>
      </c>
      <c r="E20" s="14" t="s">
        <v>96</v>
      </c>
      <c r="F20" s="125"/>
      <c r="G20" s="126"/>
      <c r="H20" s="56"/>
      <c r="I20" s="56"/>
    </row>
    <row r="21" spans="1:9" ht="20.25" customHeight="1" x14ac:dyDescent="0.2">
      <c r="A21" s="63" t="s">
        <v>116</v>
      </c>
      <c r="B21" s="64"/>
      <c r="C21" s="64"/>
      <c r="D21" s="64"/>
      <c r="E21" s="64"/>
      <c r="F21" s="64"/>
      <c r="G21" s="64"/>
      <c r="H21" s="64"/>
      <c r="I21" s="64"/>
    </row>
    <row r="22" spans="1:9" ht="140.25" x14ac:dyDescent="0.2">
      <c r="A22" s="55">
        <v>1</v>
      </c>
      <c r="B22" s="53" t="s">
        <v>94</v>
      </c>
      <c r="C22" s="53" t="s">
        <v>95</v>
      </c>
      <c r="D22" s="55">
        <v>1</v>
      </c>
      <c r="E22" s="14" t="s">
        <v>72</v>
      </c>
      <c r="F22" s="125"/>
      <c r="G22" s="126"/>
      <c r="H22" s="56"/>
      <c r="I22" s="56"/>
    </row>
    <row r="23" spans="1:9" ht="38.25" x14ac:dyDescent="0.2">
      <c r="A23" s="55">
        <v>2</v>
      </c>
      <c r="B23" s="58" t="s">
        <v>97</v>
      </c>
      <c r="C23" s="59" t="s">
        <v>99</v>
      </c>
      <c r="D23" s="55">
        <v>1</v>
      </c>
      <c r="E23" s="14" t="s">
        <v>96</v>
      </c>
      <c r="F23" s="125"/>
      <c r="G23" s="126"/>
      <c r="H23" s="56"/>
      <c r="I23" s="56"/>
    </row>
    <row r="24" spans="1:9" ht="63.75" x14ac:dyDescent="0.2">
      <c r="A24" s="55">
        <v>3</v>
      </c>
      <c r="B24" s="58" t="s">
        <v>98</v>
      </c>
      <c r="C24" s="59" t="s">
        <v>100</v>
      </c>
      <c r="D24" s="55">
        <v>1</v>
      </c>
      <c r="E24" s="14" t="s">
        <v>96</v>
      </c>
      <c r="F24" s="125"/>
      <c r="G24" s="126"/>
      <c r="H24" s="56"/>
      <c r="I24" s="56"/>
    </row>
    <row r="25" spans="1:9" ht="15" customHeight="1" x14ac:dyDescent="0.2">
      <c r="A25" s="63" t="s">
        <v>117</v>
      </c>
      <c r="B25" s="64"/>
      <c r="C25" s="64"/>
      <c r="D25" s="64"/>
      <c r="E25" s="64"/>
      <c r="F25" s="64"/>
      <c r="G25" s="64"/>
      <c r="H25" s="64"/>
      <c r="I25" s="64"/>
    </row>
    <row r="26" spans="1:9" ht="25.5" x14ac:dyDescent="0.2">
      <c r="A26" s="55">
        <v>1</v>
      </c>
      <c r="B26" s="59" t="s">
        <v>101</v>
      </c>
      <c r="C26" s="59" t="s">
        <v>104</v>
      </c>
      <c r="D26" s="55">
        <v>1</v>
      </c>
      <c r="E26" s="14" t="s">
        <v>72</v>
      </c>
      <c r="F26" s="125"/>
      <c r="G26" s="126"/>
      <c r="H26" s="56"/>
      <c r="I26" s="56"/>
    </row>
    <row r="27" spans="1:9" ht="25.5" x14ac:dyDescent="0.2">
      <c r="A27" s="55">
        <v>2</v>
      </c>
      <c r="B27" s="59" t="s">
        <v>102</v>
      </c>
      <c r="C27" s="59" t="s">
        <v>105</v>
      </c>
      <c r="D27" s="55">
        <v>1</v>
      </c>
      <c r="E27" s="14" t="s">
        <v>72</v>
      </c>
      <c r="F27" s="125"/>
      <c r="G27" s="126"/>
      <c r="H27" s="56"/>
      <c r="I27" s="56"/>
    </row>
    <row r="28" spans="1:9" ht="25.5" x14ac:dyDescent="0.2">
      <c r="A28" s="55">
        <v>3</v>
      </c>
      <c r="B28" s="59" t="s">
        <v>103</v>
      </c>
      <c r="C28" s="59" t="s">
        <v>106</v>
      </c>
      <c r="D28" s="55">
        <v>1</v>
      </c>
      <c r="E28" s="14" t="s">
        <v>72</v>
      </c>
      <c r="F28" s="125"/>
      <c r="G28" s="126"/>
      <c r="H28" s="56"/>
      <c r="I28" s="56"/>
    </row>
    <row r="29" spans="1:9" ht="38.25" x14ac:dyDescent="0.2">
      <c r="A29" s="55">
        <v>4</v>
      </c>
      <c r="B29" s="59" t="s">
        <v>107</v>
      </c>
      <c r="C29" s="59" t="s">
        <v>108</v>
      </c>
      <c r="D29" s="55">
        <v>1</v>
      </c>
      <c r="E29" s="14" t="s">
        <v>72</v>
      </c>
      <c r="F29" s="125"/>
      <c r="G29" s="126"/>
      <c r="H29" s="56"/>
      <c r="I29" s="56"/>
    </row>
    <row r="30" spans="1:9" ht="15.75" x14ac:dyDescent="0.2">
      <c r="A30" s="63" t="s">
        <v>118</v>
      </c>
      <c r="B30" s="64"/>
      <c r="C30" s="64"/>
      <c r="D30" s="64"/>
      <c r="E30" s="64"/>
      <c r="F30" s="64"/>
      <c r="G30" s="64"/>
      <c r="H30" s="64"/>
      <c r="I30" s="64"/>
    </row>
    <row r="31" spans="1:9" ht="89.25" x14ac:dyDescent="0.2">
      <c r="A31" s="55">
        <v>1</v>
      </c>
      <c r="B31" s="60" t="s">
        <v>109</v>
      </c>
      <c r="C31" s="50" t="s">
        <v>111</v>
      </c>
      <c r="D31" s="55">
        <v>1</v>
      </c>
      <c r="E31" s="14" t="s">
        <v>72</v>
      </c>
      <c r="F31" s="125"/>
      <c r="G31" s="126"/>
      <c r="H31" s="56"/>
      <c r="I31" s="56"/>
    </row>
    <row r="32" spans="1:9" ht="26.25" thickBot="1" x14ac:dyDescent="0.25">
      <c r="A32" s="55">
        <v>2</v>
      </c>
      <c r="B32" s="60" t="s">
        <v>110</v>
      </c>
      <c r="C32" s="50" t="s">
        <v>112</v>
      </c>
      <c r="D32" s="55">
        <v>1</v>
      </c>
      <c r="E32" s="14" t="s">
        <v>72</v>
      </c>
      <c r="F32" s="127"/>
      <c r="G32" s="128"/>
      <c r="H32" s="56"/>
      <c r="I32" s="56"/>
    </row>
    <row r="33" spans="1:9" ht="18.75" x14ac:dyDescent="0.2">
      <c r="A33" s="72"/>
      <c r="B33" s="73"/>
      <c r="C33" s="73"/>
      <c r="D33" s="74"/>
      <c r="E33" s="48"/>
      <c r="F33" s="75" t="s">
        <v>39</v>
      </c>
      <c r="G33" s="70"/>
      <c r="H33" s="76"/>
      <c r="I33" s="77"/>
    </row>
    <row r="34" spans="1:9" ht="151.5" customHeight="1" x14ac:dyDescent="0.2">
      <c r="A34" s="80" t="s">
        <v>23</v>
      </c>
      <c r="B34" s="81"/>
      <c r="C34" s="78" t="s">
        <v>56</v>
      </c>
      <c r="D34" s="79"/>
      <c r="E34" s="20"/>
      <c r="F34" s="7" t="s">
        <v>38</v>
      </c>
      <c r="G34" s="85"/>
      <c r="H34" s="61"/>
      <c r="I34" s="86"/>
    </row>
    <row r="35" spans="1:9" ht="111.6" customHeight="1" x14ac:dyDescent="0.2">
      <c r="A35" s="80" t="s">
        <v>31</v>
      </c>
      <c r="B35" s="81"/>
      <c r="C35" s="78" t="s">
        <v>113</v>
      </c>
      <c r="D35" s="79"/>
      <c r="E35" s="20"/>
      <c r="F35" s="7" t="s">
        <v>40</v>
      </c>
      <c r="G35" s="85"/>
      <c r="H35" s="61"/>
      <c r="I35" s="86"/>
    </row>
    <row r="36" spans="1:9" ht="79.150000000000006" customHeight="1" thickBot="1" x14ac:dyDescent="0.25">
      <c r="A36" s="96" t="s">
        <v>25</v>
      </c>
      <c r="B36" s="97"/>
      <c r="C36" s="98" t="s">
        <v>55</v>
      </c>
      <c r="D36" s="99"/>
      <c r="E36" s="23"/>
      <c r="F36" s="7" t="s">
        <v>24</v>
      </c>
      <c r="G36" s="85"/>
      <c r="H36" s="61"/>
      <c r="I36" s="86"/>
    </row>
    <row r="37" spans="1:9" ht="58.15" customHeight="1" x14ac:dyDescent="0.2">
      <c r="A37" s="87" t="s">
        <v>2</v>
      </c>
      <c r="B37" s="88"/>
      <c r="C37" s="88"/>
      <c r="D37" s="89"/>
      <c r="E37" s="21"/>
      <c r="F37" s="29" t="s">
        <v>14</v>
      </c>
      <c r="G37" s="85"/>
      <c r="H37" s="61"/>
      <c r="I37" s="86"/>
    </row>
    <row r="38" spans="1:9" ht="38.25" x14ac:dyDescent="0.2">
      <c r="A38" s="90"/>
      <c r="B38" s="91"/>
      <c r="C38" s="91"/>
      <c r="D38" s="92"/>
      <c r="E38" s="21"/>
      <c r="F38" s="29" t="s">
        <v>43</v>
      </c>
      <c r="G38" s="85"/>
      <c r="H38" s="61"/>
      <c r="I38" s="86"/>
    </row>
    <row r="39" spans="1:9" ht="30" x14ac:dyDescent="0.2">
      <c r="A39" s="90"/>
      <c r="B39" s="91"/>
      <c r="C39" s="91"/>
      <c r="D39" s="92"/>
      <c r="E39" s="21"/>
      <c r="F39" s="29" t="s">
        <v>47</v>
      </c>
      <c r="G39" s="18"/>
      <c r="H39" s="39" t="s">
        <v>46</v>
      </c>
      <c r="I39" s="19"/>
    </row>
    <row r="40" spans="1:9" ht="51" x14ac:dyDescent="0.2">
      <c r="A40" s="90"/>
      <c r="B40" s="91"/>
      <c r="C40" s="91"/>
      <c r="D40" s="92"/>
      <c r="E40" s="21"/>
      <c r="F40" s="29" t="s">
        <v>48</v>
      </c>
      <c r="G40" s="18"/>
      <c r="H40" s="39" t="s">
        <v>17</v>
      </c>
      <c r="I40" s="19"/>
    </row>
    <row r="41" spans="1:9" ht="91.9" customHeight="1" x14ac:dyDescent="0.2">
      <c r="A41" s="90"/>
      <c r="B41" s="91"/>
      <c r="C41" s="91"/>
      <c r="D41" s="92"/>
      <c r="E41" s="21"/>
      <c r="F41" s="29" t="s">
        <v>44</v>
      </c>
      <c r="G41" s="85"/>
      <c r="H41" s="61"/>
      <c r="I41" s="86"/>
    </row>
    <row r="42" spans="1:9" ht="25.5" x14ac:dyDescent="0.2">
      <c r="A42" s="90"/>
      <c r="B42" s="91"/>
      <c r="C42" s="91"/>
      <c r="D42" s="92"/>
      <c r="E42" s="21"/>
      <c r="F42" s="29" t="s">
        <v>16</v>
      </c>
      <c r="G42" s="85"/>
      <c r="H42" s="61"/>
      <c r="I42" s="86"/>
    </row>
    <row r="43" spans="1:9" ht="38.25" x14ac:dyDescent="0.2">
      <c r="A43" s="90"/>
      <c r="B43" s="91"/>
      <c r="C43" s="91"/>
      <c r="D43" s="92"/>
      <c r="E43" s="21"/>
      <c r="F43" s="29" t="s">
        <v>49</v>
      </c>
      <c r="G43" s="85"/>
      <c r="H43" s="61"/>
      <c r="I43" s="86"/>
    </row>
    <row r="44" spans="1:9" ht="66.75" customHeight="1" thickBot="1" x14ac:dyDescent="0.25">
      <c r="A44" s="93"/>
      <c r="B44" s="94"/>
      <c r="C44" s="94"/>
      <c r="D44" s="95"/>
      <c r="E44" s="22"/>
      <c r="F44" s="30" t="s">
        <v>45</v>
      </c>
      <c r="G44" s="100"/>
      <c r="H44" s="101"/>
      <c r="I44" s="102"/>
    </row>
  </sheetData>
  <protectedRanges>
    <protectedRange sqref="C1 C34:E36 A37 G41:I44 I39:I40 G39:G40 G34:I38 F5:I32" name="Område1"/>
    <protectedRange sqref="B5:D5" name="Område1_2_3_1"/>
    <protectedRange sqref="C7:C11 B7:B10 D7:D10 B6:D6" name="Område1_3_1_1"/>
    <protectedRange sqref="E5:E7" name="Område1_2_13"/>
    <protectedRange sqref="E8:E17" name="Område1_3_1_2"/>
  </protectedRanges>
  <autoFilter ref="C3:E44" xr:uid="{00000000-0009-0000-0000-000000000000}"/>
  <mergeCells count="51">
    <mergeCell ref="F27:G27"/>
    <mergeCell ref="F28:G28"/>
    <mergeCell ref="F29:G29"/>
    <mergeCell ref="F31:G31"/>
    <mergeCell ref="F32:G32"/>
    <mergeCell ref="F22:G22"/>
    <mergeCell ref="F2:I2"/>
    <mergeCell ref="F23:G23"/>
    <mergeCell ref="F24:G24"/>
    <mergeCell ref="F26:G26"/>
    <mergeCell ref="G43:I43"/>
    <mergeCell ref="G35:I35"/>
    <mergeCell ref="G36:I36"/>
    <mergeCell ref="G37:I37"/>
    <mergeCell ref="A37:D44"/>
    <mergeCell ref="A36:B36"/>
    <mergeCell ref="C36:D36"/>
    <mergeCell ref="G44:I44"/>
    <mergeCell ref="G38:I38"/>
    <mergeCell ref="G41:I41"/>
    <mergeCell ref="G42:I42"/>
    <mergeCell ref="A33:D33"/>
    <mergeCell ref="F33:I33"/>
    <mergeCell ref="C34:D34"/>
    <mergeCell ref="A35:B35"/>
    <mergeCell ref="A2:D2"/>
    <mergeCell ref="A34:B34"/>
    <mergeCell ref="C35:D35"/>
    <mergeCell ref="G34:I34"/>
    <mergeCell ref="A25:I25"/>
    <mergeCell ref="A30:I30"/>
    <mergeCell ref="A4:I4"/>
    <mergeCell ref="A18:I18"/>
    <mergeCell ref="F17:G17"/>
    <mergeCell ref="F16:G16"/>
    <mergeCell ref="F14:G14"/>
    <mergeCell ref="F19:G19"/>
    <mergeCell ref="F15:G15"/>
    <mergeCell ref="F13:G13"/>
    <mergeCell ref="A21:I21"/>
    <mergeCell ref="C1:H1"/>
    <mergeCell ref="F3:G3"/>
    <mergeCell ref="F12:G12"/>
    <mergeCell ref="F11:G11"/>
    <mergeCell ref="F9:G9"/>
    <mergeCell ref="F8:G8"/>
    <mergeCell ref="F7:G7"/>
    <mergeCell ref="F5:G5"/>
    <mergeCell ref="F6:G6"/>
    <mergeCell ref="A10:I10"/>
    <mergeCell ref="F20:G20"/>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tabSelected="1" zoomScaleNormal="100" zoomScaleSheetLayoutView="120" zoomScalePageLayoutView="90" workbookViewId="0">
      <selection activeCell="A4" sqref="A4:I4"/>
    </sheetView>
  </sheetViews>
  <sheetFormatPr defaultColWidth="8.85546875" defaultRowHeight="12.75" x14ac:dyDescent="0.2"/>
  <cols>
    <col min="1" max="1" width="5.42578125" style="1" customWidth="1"/>
    <col min="2" max="2" width="34.5703125" style="1" customWidth="1"/>
    <col min="3" max="3" width="47" style="1" customWidth="1"/>
    <col min="4" max="4" width="15.28515625" style="1" bestFit="1" customWidth="1"/>
    <col min="5" max="5" width="12.7109375" style="1" customWidth="1"/>
    <col min="6" max="6" width="17" style="1" customWidth="1"/>
    <col min="7" max="7" width="16.5703125" style="1" customWidth="1"/>
    <col min="8" max="8" width="13.42578125" style="1" customWidth="1"/>
    <col min="9" max="9" width="16.7109375" style="1" customWidth="1"/>
    <col min="10" max="16384" width="8.85546875" style="1"/>
  </cols>
  <sheetData>
    <row r="1" spans="1:9" ht="51.6" customHeight="1" thickBot="1" x14ac:dyDescent="0.25">
      <c r="A1" s="2"/>
      <c r="B1" s="3"/>
      <c r="C1" s="103" t="s">
        <v>61</v>
      </c>
      <c r="D1" s="104"/>
      <c r="E1" s="104"/>
      <c r="F1" s="104"/>
      <c r="G1" s="104"/>
      <c r="H1" s="105"/>
      <c r="I1" s="10" t="s">
        <v>29</v>
      </c>
    </row>
    <row r="2" spans="1:9" x14ac:dyDescent="0.2">
      <c r="A2" s="109" t="s">
        <v>30</v>
      </c>
      <c r="B2" s="110"/>
      <c r="C2" s="110"/>
      <c r="D2" s="111"/>
      <c r="E2" s="27"/>
      <c r="F2" s="112" t="s">
        <v>28</v>
      </c>
      <c r="G2" s="113"/>
      <c r="H2" s="113"/>
      <c r="I2" s="114"/>
    </row>
    <row r="3" spans="1:9" ht="104.25" customHeight="1" x14ac:dyDescent="0.2">
      <c r="A3" s="5" t="s">
        <v>1</v>
      </c>
      <c r="B3" s="41" t="s">
        <v>3</v>
      </c>
      <c r="C3" s="41" t="s">
        <v>8</v>
      </c>
      <c r="D3" s="42" t="s">
        <v>6</v>
      </c>
      <c r="E3" s="43" t="s">
        <v>7</v>
      </c>
      <c r="F3" s="44" t="s">
        <v>4</v>
      </c>
      <c r="G3" s="41" t="s">
        <v>5</v>
      </c>
      <c r="H3" s="41" t="s">
        <v>57</v>
      </c>
      <c r="I3" s="42" t="s">
        <v>58</v>
      </c>
    </row>
    <row r="4" spans="1:9" ht="16.5" customHeight="1" x14ac:dyDescent="0.2">
      <c r="A4" s="63" t="s">
        <v>119</v>
      </c>
      <c r="B4" s="64"/>
      <c r="C4" s="64"/>
      <c r="D4" s="64"/>
      <c r="E4" s="64"/>
      <c r="F4" s="64"/>
      <c r="G4" s="64"/>
      <c r="H4" s="64"/>
      <c r="I4" s="64"/>
    </row>
    <row r="5" spans="1:9" ht="89.25" x14ac:dyDescent="0.2">
      <c r="A5" s="40">
        <v>1</v>
      </c>
      <c r="B5" s="31" t="s">
        <v>62</v>
      </c>
      <c r="C5" s="14" t="s">
        <v>63</v>
      </c>
      <c r="D5" s="46">
        <v>1</v>
      </c>
      <c r="E5" s="14" t="s">
        <v>71</v>
      </c>
      <c r="F5" s="61"/>
      <c r="G5" s="62"/>
      <c r="H5" s="47"/>
      <c r="I5" s="47"/>
    </row>
    <row r="6" spans="1:9" ht="51" x14ac:dyDescent="0.2">
      <c r="A6" s="40">
        <v>2</v>
      </c>
      <c r="B6" s="49" t="s">
        <v>65</v>
      </c>
      <c r="C6" s="50" t="s">
        <v>67</v>
      </c>
      <c r="D6" s="46">
        <v>1</v>
      </c>
      <c r="E6" s="14" t="s">
        <v>64</v>
      </c>
      <c r="F6" s="61"/>
      <c r="G6" s="62"/>
      <c r="H6" s="47"/>
      <c r="I6" s="47"/>
    </row>
    <row r="7" spans="1:9" ht="51" x14ac:dyDescent="0.2">
      <c r="A7" s="40">
        <v>3</v>
      </c>
      <c r="B7" s="49" t="s">
        <v>66</v>
      </c>
      <c r="C7" s="50" t="s">
        <v>68</v>
      </c>
      <c r="D7" s="46">
        <v>1</v>
      </c>
      <c r="E7" s="14" t="s">
        <v>64</v>
      </c>
      <c r="F7" s="61"/>
      <c r="G7" s="62"/>
      <c r="H7" s="47"/>
      <c r="I7" s="47"/>
    </row>
    <row r="8" spans="1:9" ht="49.5" x14ac:dyDescent="0.2">
      <c r="A8" s="40">
        <v>4</v>
      </c>
      <c r="B8" s="51" t="s">
        <v>69</v>
      </c>
      <c r="C8" s="50" t="s">
        <v>74</v>
      </c>
      <c r="D8" s="52">
        <v>1</v>
      </c>
      <c r="E8" s="14" t="s">
        <v>72</v>
      </c>
      <c r="F8" s="61"/>
      <c r="G8" s="62"/>
      <c r="H8" s="47"/>
      <c r="I8" s="47"/>
    </row>
    <row r="9" spans="1:9" ht="38.25" x14ac:dyDescent="0.2">
      <c r="A9" s="40">
        <v>5</v>
      </c>
      <c r="B9" s="51" t="s">
        <v>70</v>
      </c>
      <c r="C9" s="50" t="s">
        <v>73</v>
      </c>
      <c r="D9" s="52">
        <v>1</v>
      </c>
      <c r="E9" s="14" t="s">
        <v>72</v>
      </c>
      <c r="F9" s="69"/>
      <c r="G9" s="69"/>
      <c r="H9" s="47"/>
      <c r="I9" s="47"/>
    </row>
    <row r="10" spans="1:9" ht="17.25" customHeight="1" x14ac:dyDescent="0.2">
      <c r="A10" s="63" t="s">
        <v>114</v>
      </c>
      <c r="B10" s="64"/>
      <c r="C10" s="64"/>
      <c r="D10" s="64"/>
      <c r="E10" s="64"/>
      <c r="F10" s="64"/>
      <c r="G10" s="64"/>
      <c r="H10" s="64"/>
      <c r="I10" s="64"/>
    </row>
    <row r="11" spans="1:9" ht="191.25" x14ac:dyDescent="0.2">
      <c r="A11" s="40">
        <v>1</v>
      </c>
      <c r="B11" s="53" t="s">
        <v>75</v>
      </c>
      <c r="C11" s="53" t="s">
        <v>82</v>
      </c>
      <c r="D11" s="55">
        <v>1</v>
      </c>
      <c r="E11" s="14" t="s">
        <v>89</v>
      </c>
      <c r="F11" s="61"/>
      <c r="G11" s="62"/>
      <c r="H11" s="47"/>
      <c r="I11" s="47"/>
    </row>
    <row r="12" spans="1:9" ht="229.5" x14ac:dyDescent="0.2">
      <c r="A12" s="40">
        <v>2</v>
      </c>
      <c r="B12" s="53" t="s">
        <v>76</v>
      </c>
      <c r="C12" s="53" t="s">
        <v>83</v>
      </c>
      <c r="D12" s="55">
        <v>1</v>
      </c>
      <c r="E12" s="14" t="s">
        <v>89</v>
      </c>
      <c r="F12" s="61"/>
      <c r="G12" s="62"/>
      <c r="H12" s="47"/>
      <c r="I12" s="47"/>
    </row>
    <row r="13" spans="1:9" ht="102" x14ac:dyDescent="0.2">
      <c r="A13" s="40">
        <v>3</v>
      </c>
      <c r="B13" s="53" t="s">
        <v>77</v>
      </c>
      <c r="C13" s="53" t="s">
        <v>84</v>
      </c>
      <c r="D13" s="55">
        <v>20</v>
      </c>
      <c r="E13" s="14" t="s">
        <v>89</v>
      </c>
      <c r="F13" s="61"/>
      <c r="G13" s="62"/>
      <c r="H13" s="47"/>
      <c r="I13" s="47"/>
    </row>
    <row r="14" spans="1:9" ht="76.5" x14ac:dyDescent="0.2">
      <c r="A14" s="40">
        <v>4</v>
      </c>
      <c r="B14" s="53" t="s">
        <v>78</v>
      </c>
      <c r="C14" s="53" t="s">
        <v>85</v>
      </c>
      <c r="D14" s="55">
        <v>20</v>
      </c>
      <c r="E14" s="14" t="s">
        <v>89</v>
      </c>
      <c r="F14" s="61"/>
      <c r="G14" s="62"/>
      <c r="H14" s="47"/>
      <c r="I14" s="47"/>
    </row>
    <row r="15" spans="1:9" ht="89.25" x14ac:dyDescent="0.2">
      <c r="A15" s="40">
        <v>5</v>
      </c>
      <c r="B15" s="53" t="s">
        <v>79</v>
      </c>
      <c r="C15" s="54" t="s">
        <v>86</v>
      </c>
      <c r="D15" s="55">
        <v>30</v>
      </c>
      <c r="E15" s="14" t="s">
        <v>89</v>
      </c>
      <c r="F15" s="61"/>
      <c r="G15" s="62"/>
      <c r="H15" s="47"/>
      <c r="I15" s="47"/>
    </row>
    <row r="16" spans="1:9" ht="76.5" x14ac:dyDescent="0.2">
      <c r="A16" s="40">
        <v>6</v>
      </c>
      <c r="B16" s="53" t="s">
        <v>80</v>
      </c>
      <c r="C16" s="53" t="s">
        <v>87</v>
      </c>
      <c r="D16" s="55">
        <v>90</v>
      </c>
      <c r="E16" s="14" t="s">
        <v>89</v>
      </c>
      <c r="F16" s="61"/>
      <c r="G16" s="62"/>
      <c r="H16" s="47"/>
      <c r="I16" s="47"/>
    </row>
    <row r="17" spans="1:9" ht="76.5" x14ac:dyDescent="0.2">
      <c r="A17" s="40">
        <v>7</v>
      </c>
      <c r="B17" s="53" t="s">
        <v>81</v>
      </c>
      <c r="C17" s="53" t="s">
        <v>88</v>
      </c>
      <c r="D17" s="55">
        <v>45</v>
      </c>
      <c r="E17" s="14" t="s">
        <v>89</v>
      </c>
      <c r="F17" s="85"/>
      <c r="G17" s="62"/>
      <c r="H17" s="47"/>
      <c r="I17" s="47"/>
    </row>
    <row r="18" spans="1:9" ht="15" customHeight="1" x14ac:dyDescent="0.2">
      <c r="A18" s="63" t="s">
        <v>115</v>
      </c>
      <c r="B18" s="64"/>
      <c r="C18" s="64"/>
      <c r="D18" s="64"/>
      <c r="E18" s="64"/>
      <c r="F18" s="64"/>
      <c r="G18" s="64"/>
      <c r="H18" s="64"/>
      <c r="I18" s="64"/>
    </row>
    <row r="19" spans="1:9" ht="38.25" x14ac:dyDescent="0.2">
      <c r="A19" s="57">
        <v>1</v>
      </c>
      <c r="B19" s="54" t="s">
        <v>90</v>
      </c>
      <c r="C19" s="53" t="s">
        <v>92</v>
      </c>
      <c r="D19" s="55">
        <v>1</v>
      </c>
      <c r="E19" s="14" t="s">
        <v>96</v>
      </c>
      <c r="F19" s="56"/>
      <c r="G19" s="56"/>
      <c r="H19" s="56"/>
      <c r="I19" s="56"/>
    </row>
    <row r="20" spans="1:9" ht="51" x14ac:dyDescent="0.2">
      <c r="A20" s="57">
        <v>2</v>
      </c>
      <c r="B20" s="49" t="s">
        <v>91</v>
      </c>
      <c r="C20" s="53" t="s">
        <v>93</v>
      </c>
      <c r="D20" s="55">
        <v>1</v>
      </c>
      <c r="E20" s="14" t="s">
        <v>96</v>
      </c>
      <c r="F20" s="56"/>
      <c r="G20" s="56"/>
      <c r="H20" s="56"/>
      <c r="I20" s="56"/>
    </row>
    <row r="21" spans="1:9" ht="20.25" customHeight="1" x14ac:dyDescent="0.2">
      <c r="A21" s="63" t="s">
        <v>116</v>
      </c>
      <c r="B21" s="64"/>
      <c r="C21" s="64"/>
      <c r="D21" s="64"/>
      <c r="E21" s="64"/>
      <c r="F21" s="64"/>
      <c r="G21" s="64"/>
      <c r="H21" s="64"/>
      <c r="I21" s="64"/>
    </row>
    <row r="22" spans="1:9" ht="191.25" x14ac:dyDescent="0.2">
      <c r="A22" s="55">
        <v>1</v>
      </c>
      <c r="B22" s="53" t="s">
        <v>94</v>
      </c>
      <c r="C22" s="53" t="s">
        <v>95</v>
      </c>
      <c r="D22" s="55">
        <v>1</v>
      </c>
      <c r="E22" s="14" t="s">
        <v>72</v>
      </c>
      <c r="F22" s="56"/>
      <c r="G22" s="56"/>
      <c r="H22" s="56"/>
      <c r="I22" s="56"/>
    </row>
    <row r="23" spans="1:9" ht="63.75" x14ac:dyDescent="0.2">
      <c r="A23" s="55">
        <v>2</v>
      </c>
      <c r="B23" s="58" t="s">
        <v>97</v>
      </c>
      <c r="C23" s="59" t="s">
        <v>99</v>
      </c>
      <c r="D23" s="55">
        <v>1</v>
      </c>
      <c r="E23" s="14" t="s">
        <v>96</v>
      </c>
      <c r="F23" s="56"/>
      <c r="G23" s="56"/>
      <c r="H23" s="56"/>
      <c r="I23" s="56"/>
    </row>
    <row r="24" spans="1:9" ht="89.25" x14ac:dyDescent="0.2">
      <c r="A24" s="55">
        <v>3</v>
      </c>
      <c r="B24" s="58" t="s">
        <v>98</v>
      </c>
      <c r="C24" s="59" t="s">
        <v>100</v>
      </c>
      <c r="D24" s="55">
        <v>1</v>
      </c>
      <c r="E24" s="14" t="s">
        <v>96</v>
      </c>
      <c r="F24" s="56"/>
      <c r="G24" s="56"/>
      <c r="H24" s="56"/>
      <c r="I24" s="56"/>
    </row>
    <row r="25" spans="1:9" ht="15" customHeight="1" x14ac:dyDescent="0.2">
      <c r="A25" s="63" t="s">
        <v>117</v>
      </c>
      <c r="B25" s="64"/>
      <c r="C25" s="64"/>
      <c r="D25" s="64"/>
      <c r="E25" s="64"/>
      <c r="F25" s="64"/>
      <c r="G25" s="64"/>
      <c r="H25" s="64"/>
      <c r="I25" s="64"/>
    </row>
    <row r="26" spans="1:9" ht="38.25" x14ac:dyDescent="0.2">
      <c r="A26" s="55">
        <v>1</v>
      </c>
      <c r="B26" s="59" t="s">
        <v>101</v>
      </c>
      <c r="C26" s="59" t="s">
        <v>104</v>
      </c>
      <c r="D26" s="55">
        <v>1</v>
      </c>
      <c r="E26" s="14" t="s">
        <v>72</v>
      </c>
      <c r="F26" s="56"/>
      <c r="G26" s="56"/>
      <c r="H26" s="56"/>
      <c r="I26" s="56"/>
    </row>
    <row r="27" spans="1:9" ht="25.5" x14ac:dyDescent="0.2">
      <c r="A27" s="55">
        <v>2</v>
      </c>
      <c r="B27" s="59" t="s">
        <v>102</v>
      </c>
      <c r="C27" s="59" t="s">
        <v>105</v>
      </c>
      <c r="D27" s="55">
        <v>1</v>
      </c>
      <c r="E27" s="14" t="s">
        <v>72</v>
      </c>
      <c r="F27" s="56"/>
      <c r="G27" s="56"/>
      <c r="H27" s="56"/>
      <c r="I27" s="56"/>
    </row>
    <row r="28" spans="1:9" ht="38.25" x14ac:dyDescent="0.2">
      <c r="A28" s="55">
        <v>3</v>
      </c>
      <c r="B28" s="59" t="s">
        <v>103</v>
      </c>
      <c r="C28" s="59" t="s">
        <v>106</v>
      </c>
      <c r="D28" s="55">
        <v>1</v>
      </c>
      <c r="E28" s="14" t="s">
        <v>72</v>
      </c>
      <c r="F28" s="56"/>
      <c r="G28" s="56"/>
      <c r="H28" s="56"/>
      <c r="I28" s="56"/>
    </row>
    <row r="29" spans="1:9" ht="51" x14ac:dyDescent="0.2">
      <c r="A29" s="55">
        <v>4</v>
      </c>
      <c r="B29" s="59" t="s">
        <v>107</v>
      </c>
      <c r="C29" s="59" t="s">
        <v>108</v>
      </c>
      <c r="D29" s="55">
        <v>1</v>
      </c>
      <c r="E29" s="14" t="s">
        <v>72</v>
      </c>
      <c r="F29" s="56"/>
      <c r="G29" s="56"/>
      <c r="H29" s="56"/>
      <c r="I29" s="56"/>
    </row>
    <row r="30" spans="1:9" ht="15.75" x14ac:dyDescent="0.2">
      <c r="A30" s="63" t="s">
        <v>118</v>
      </c>
      <c r="B30" s="64"/>
      <c r="C30" s="64"/>
      <c r="D30" s="64"/>
      <c r="E30" s="64"/>
      <c r="F30" s="64"/>
      <c r="G30" s="64"/>
      <c r="H30" s="64"/>
      <c r="I30" s="64"/>
    </row>
    <row r="31" spans="1:9" ht="89.25" x14ac:dyDescent="0.2">
      <c r="A31" s="55">
        <v>1</v>
      </c>
      <c r="B31" s="60" t="s">
        <v>109</v>
      </c>
      <c r="C31" s="50" t="s">
        <v>111</v>
      </c>
      <c r="D31" s="55">
        <v>1</v>
      </c>
      <c r="E31" s="14" t="s">
        <v>72</v>
      </c>
      <c r="F31" s="56"/>
      <c r="G31" s="56"/>
      <c r="H31" s="56"/>
      <c r="I31" s="56"/>
    </row>
    <row r="32" spans="1:9" ht="38.25" x14ac:dyDescent="0.2">
      <c r="A32" s="55">
        <v>2</v>
      </c>
      <c r="B32" s="60" t="s">
        <v>110</v>
      </c>
      <c r="C32" s="50" t="s">
        <v>112</v>
      </c>
      <c r="D32" s="55">
        <v>1</v>
      </c>
      <c r="E32" s="14" t="s">
        <v>72</v>
      </c>
      <c r="F32" s="56"/>
      <c r="G32" s="56"/>
      <c r="H32" s="56"/>
      <c r="I32" s="56"/>
    </row>
    <row r="33" spans="1:9" ht="40.5" customHeight="1" x14ac:dyDescent="0.2">
      <c r="A33" s="117"/>
      <c r="B33" s="118"/>
      <c r="C33" s="118"/>
      <c r="D33" s="118"/>
      <c r="E33" s="118"/>
      <c r="F33" s="118"/>
      <c r="G33" s="119"/>
      <c r="H33" s="45" t="s">
        <v>51</v>
      </c>
      <c r="I33" s="11"/>
    </row>
    <row r="34" spans="1:9" ht="63.75" x14ac:dyDescent="0.2">
      <c r="A34" s="117"/>
      <c r="B34" s="118"/>
      <c r="C34" s="118"/>
      <c r="D34" s="118"/>
      <c r="E34" s="118"/>
      <c r="F34" s="118"/>
      <c r="G34" s="119"/>
      <c r="H34" s="4" t="s">
        <v>27</v>
      </c>
      <c r="I34" s="12"/>
    </row>
    <row r="35" spans="1:9" ht="13.5" thickBot="1" x14ac:dyDescent="0.25">
      <c r="A35" s="117"/>
      <c r="B35" s="118"/>
      <c r="C35" s="118"/>
      <c r="D35" s="118"/>
      <c r="E35" s="118"/>
      <c r="F35" s="118"/>
      <c r="G35" s="119"/>
      <c r="H35" s="6" t="s">
        <v>52</v>
      </c>
      <c r="I35" s="13"/>
    </row>
    <row r="36" spans="1:9" ht="15" customHeight="1" x14ac:dyDescent="0.2">
      <c r="A36" s="112" t="s">
        <v>0</v>
      </c>
      <c r="B36" s="113"/>
      <c r="C36" s="113"/>
      <c r="D36" s="113"/>
      <c r="E36" s="27"/>
      <c r="F36" s="112" t="s">
        <v>19</v>
      </c>
      <c r="G36" s="113"/>
      <c r="H36" s="113"/>
      <c r="I36" s="114"/>
    </row>
    <row r="37" spans="1:9" ht="114.75" x14ac:dyDescent="0.2">
      <c r="A37" s="115" t="s">
        <v>41</v>
      </c>
      <c r="B37" s="116"/>
      <c r="C37" s="106" t="s">
        <v>53</v>
      </c>
      <c r="D37" s="107"/>
      <c r="E37" s="24"/>
      <c r="F37" s="7" t="s">
        <v>11</v>
      </c>
      <c r="G37" s="106"/>
      <c r="H37" s="107"/>
      <c r="I37" s="108"/>
    </row>
    <row r="38" spans="1:9" ht="51" x14ac:dyDescent="0.2">
      <c r="A38" s="115" t="s">
        <v>9</v>
      </c>
      <c r="B38" s="116"/>
      <c r="C38" s="106" t="s">
        <v>113</v>
      </c>
      <c r="D38" s="107"/>
      <c r="E38" s="24"/>
      <c r="F38" s="7" t="s">
        <v>12</v>
      </c>
      <c r="G38" s="106"/>
      <c r="H38" s="107"/>
      <c r="I38" s="108"/>
    </row>
    <row r="39" spans="1:9" ht="51" x14ac:dyDescent="0.2">
      <c r="A39" s="115" t="s">
        <v>42</v>
      </c>
      <c r="B39" s="116"/>
      <c r="C39" s="106" t="str">
        <f>+'Annex A.1 Technical Bid'!C36</f>
        <v>60 დღე</v>
      </c>
      <c r="D39" s="107"/>
      <c r="E39" s="24"/>
      <c r="F39" s="7" t="s">
        <v>26</v>
      </c>
      <c r="G39" s="106"/>
      <c r="H39" s="107"/>
      <c r="I39" s="108"/>
    </row>
    <row r="40" spans="1:9" ht="57" customHeight="1" thickBot="1" x14ac:dyDescent="0.25">
      <c r="A40" s="120" t="s">
        <v>10</v>
      </c>
      <c r="B40" s="121"/>
      <c r="C40" s="122" t="s">
        <v>59</v>
      </c>
      <c r="D40" s="123"/>
      <c r="E40" s="28"/>
      <c r="F40" s="7" t="s">
        <v>13</v>
      </c>
      <c r="G40" s="106"/>
      <c r="H40" s="107"/>
      <c r="I40" s="108"/>
    </row>
    <row r="41" spans="1:9" ht="25.15" customHeight="1" x14ac:dyDescent="0.2">
      <c r="A41" s="87" t="s">
        <v>54</v>
      </c>
      <c r="B41" s="88"/>
      <c r="C41" s="88"/>
      <c r="D41" s="89"/>
      <c r="E41" s="25"/>
      <c r="F41" s="8" t="s">
        <v>14</v>
      </c>
      <c r="G41" s="106"/>
      <c r="H41" s="107"/>
      <c r="I41" s="108"/>
    </row>
    <row r="42" spans="1:9" ht="63.75" x14ac:dyDescent="0.2">
      <c r="A42" s="90"/>
      <c r="B42" s="91"/>
      <c r="C42" s="91"/>
      <c r="D42" s="92"/>
      <c r="E42" s="25"/>
      <c r="F42" s="8" t="s">
        <v>15</v>
      </c>
      <c r="G42" s="106"/>
      <c r="H42" s="107"/>
      <c r="I42" s="108"/>
    </row>
    <row r="43" spans="1:9" x14ac:dyDescent="0.2">
      <c r="A43" s="90"/>
      <c r="B43" s="91"/>
      <c r="C43" s="91"/>
      <c r="D43" s="92"/>
      <c r="E43" s="25"/>
      <c r="F43" s="8" t="s">
        <v>16</v>
      </c>
      <c r="G43" s="106"/>
      <c r="H43" s="107"/>
      <c r="I43" s="108"/>
    </row>
    <row r="44" spans="1:9" x14ac:dyDescent="0.2">
      <c r="A44" s="90"/>
      <c r="B44" s="91"/>
      <c r="C44" s="91"/>
      <c r="D44" s="92"/>
      <c r="E44" s="25"/>
      <c r="F44" s="8" t="s">
        <v>17</v>
      </c>
      <c r="G44" s="106"/>
      <c r="H44" s="107"/>
      <c r="I44" s="108"/>
    </row>
    <row r="45" spans="1:9" ht="25.5" x14ac:dyDescent="0.2">
      <c r="A45" s="90"/>
      <c r="B45" s="91"/>
      <c r="C45" s="91"/>
      <c r="D45" s="92"/>
      <c r="E45" s="25"/>
      <c r="F45" s="8" t="s">
        <v>50</v>
      </c>
      <c r="G45" s="106"/>
      <c r="H45" s="107"/>
      <c r="I45" s="108"/>
    </row>
    <row r="46" spans="1:9" ht="24.75" customHeight="1" thickBot="1" x14ac:dyDescent="0.25">
      <c r="A46" s="93"/>
      <c r="B46" s="94"/>
      <c r="C46" s="94"/>
      <c r="D46" s="95"/>
      <c r="E46" s="26"/>
      <c r="F46" s="9" t="s">
        <v>18</v>
      </c>
      <c r="G46" s="122"/>
      <c r="H46" s="123"/>
      <c r="I46" s="124"/>
    </row>
  </sheetData>
  <protectedRanges>
    <protectedRange sqref="I34 G42:I46 G40:I40 C40:E40 A41:E46 C1:H1" name="Område1"/>
    <protectedRange sqref="F5:I32" name="Område1_3"/>
    <protectedRange sqref="B5:D5" name="Område1_2_3_1"/>
    <protectedRange sqref="C7:C11 B7:B10 D7:D10 B6:D6" name="Område1_3_1_1_1"/>
    <protectedRange sqref="E5:E7" name="Område1_2_13"/>
    <protectedRange sqref="E8:E17" name="Område1_3_1_2"/>
  </protectedRanges>
  <mergeCells count="43">
    <mergeCell ref="C38:D38"/>
    <mergeCell ref="A39:B39"/>
    <mergeCell ref="C39:D39"/>
    <mergeCell ref="A41:D46"/>
    <mergeCell ref="G42:I42"/>
    <mergeCell ref="G43:I43"/>
    <mergeCell ref="G45:I45"/>
    <mergeCell ref="G46:I46"/>
    <mergeCell ref="G41:I41"/>
    <mergeCell ref="C1:H1"/>
    <mergeCell ref="G44:I44"/>
    <mergeCell ref="A2:D2"/>
    <mergeCell ref="F2:I2"/>
    <mergeCell ref="A37:B37"/>
    <mergeCell ref="A33:G35"/>
    <mergeCell ref="A40:B40"/>
    <mergeCell ref="C40:D40"/>
    <mergeCell ref="F36:I36"/>
    <mergeCell ref="A36:D36"/>
    <mergeCell ref="G38:I38"/>
    <mergeCell ref="G39:I39"/>
    <mergeCell ref="G40:I40"/>
    <mergeCell ref="C37:D37"/>
    <mergeCell ref="G37:I37"/>
    <mergeCell ref="A38:B38"/>
    <mergeCell ref="A4:I4"/>
    <mergeCell ref="F5:G5"/>
    <mergeCell ref="F6:G6"/>
    <mergeCell ref="F7:G7"/>
    <mergeCell ref="F8:G8"/>
    <mergeCell ref="F9:G9"/>
    <mergeCell ref="A10:I10"/>
    <mergeCell ref="F11:G11"/>
    <mergeCell ref="F12:G12"/>
    <mergeCell ref="F13:G13"/>
    <mergeCell ref="A21:I21"/>
    <mergeCell ref="A25:I25"/>
    <mergeCell ref="A30:I30"/>
    <mergeCell ref="F14:G14"/>
    <mergeCell ref="F15:G15"/>
    <mergeCell ref="F16:G16"/>
    <mergeCell ref="F17:G17"/>
    <mergeCell ref="A18:I18"/>
  </mergeCells>
  <pageMargins left="0.7" right="0.7" top="0.75" bottom="0.75" header="0.3" footer="0.3"/>
  <pageSetup paperSize="9" scale="68" orientation="landscape" r:id="rId1"/>
  <headerFooter>
    <oddHeader>&amp;C&amp;18Annex A.2 - DRC FINANCIAL BID FORM FOR SERVICES</oddHeader>
    <oddFooter>&amp;LCT PROCUREMENT 06_and 37_ANNEX A - DRC Bid Form for SERVICES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user</cp:lastModifiedBy>
  <cp:lastPrinted>2017-12-22T10:30:02Z</cp:lastPrinted>
  <dcterms:created xsi:type="dcterms:W3CDTF">2017-05-23T13:13:55Z</dcterms:created>
  <dcterms:modified xsi:type="dcterms:W3CDTF">2021-08-02T13:03:27Z</dcterms:modified>
  <cp:category/>
</cp:coreProperties>
</file>